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R-khanom\Downloads\"/>
    </mc:Choice>
  </mc:AlternateContent>
  <xr:revisionPtr revIDLastSave="0" documentId="8_{8FF480CF-152A-428E-8D44-FD18DBEE2EFD}" xr6:coauthVersionLast="47" xr6:coauthVersionMax="47" xr10:uidLastSave="{00000000-0000-0000-0000-000000000000}"/>
  <bookViews>
    <workbookView xWindow="-120" yWindow="-120" windowWidth="25440" windowHeight="15540" xr2:uid="{00000000-000D-0000-FFFF-FFFF00000000}"/>
  </bookViews>
  <sheets>
    <sheet name="Response" sheetId="1" r:id="rId1"/>
    <sheet name="PIVOT" sheetId="2" state="hidden" r:id="rId2"/>
  </sheet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<sst xmlns="http://schemas.openxmlformats.org/spreadsheetml/2006/main" count="57" uniqueCount="31">
  <si>
    <t>For the 12 months between January 2024 to December 2024 and the 12 months between January 2023 to December 2023:</t>
  </si>
  <si>
    <t>1. The number of children and young people (adolescents) who were referred to your mental health services?</t>
  </si>
  <si>
    <t>ReferralYear</t>
  </si>
  <si>
    <t>Number of CYPs</t>
  </si>
  <si>
    <t>2. The number of children and young people (adolescents) who were referred to your mental health services and are still waiting for first contact?</t>
  </si>
  <si>
    <t xml:space="preserve">4. How many of those children and young people (adolescents) had their referral closed before accessing support? </t>
  </si>
  <si>
    <t>3. The number of children and young people (adolescents) who were referred to your mental health services and are still waiting for the second contact?</t>
  </si>
  <si>
    <t>5. How many urgent contacts to CAMHS did you receive due to an emergency situation while a child or adolescent is waiting for first contact from your mental health services?</t>
  </si>
  <si>
    <t>6. The longest wait time from referral to first appointment?</t>
  </si>
  <si>
    <t>Longest Wait Time (in days)</t>
  </si>
  <si>
    <t>7. Please can you provide a breakdown of the numbers of those children and young people (adolescents) referred to your mental health services who identify as male, female, transgender or undisclosed gender?</t>
  </si>
  <si>
    <t>Question 7 to PIVOT.</t>
  </si>
  <si>
    <t>Gender</t>
  </si>
  <si>
    <t>Female</t>
  </si>
  <si>
    <t>Male</t>
  </si>
  <si>
    <t>Non binary</t>
  </si>
  <si>
    <t>Unknown</t>
  </si>
  <si>
    <t>Row Labels</t>
  </si>
  <si>
    <t>Grand Total</t>
  </si>
  <si>
    <t>Column Labels</t>
  </si>
  <si>
    <t>Sum of Number of CYPs</t>
  </si>
  <si>
    <t>Total</t>
  </si>
  <si>
    <t>8. Please can you provide a breakdown of the numbers of those children and young people (adolescents) referred to your mental health services for ‘reaching crisis’?</t>
  </si>
  <si>
    <t>FOI 0484_2025 Response</t>
  </si>
  <si>
    <r>
      <rPr>
        <b/>
        <sz val="11"/>
        <color rgb="FFFF0000"/>
        <rFont val="Calibri"/>
        <family val="2"/>
        <scheme val="minor"/>
      </rPr>
      <t>Background Information:
CAMHS Service known as Solar provided by the Trust in conjunction with , Barnardo’s and Autism West Midlands to provide emotional wellbeing and mental health services for children and young people in Solihull within our Child and Adolescent Mental Health Service. 
We provide multi-disciplinary assessment and treatment of children and young people with mental health or severe emotional and behavioural difficulties. The service currently accepts children and young people, until their 19th birthday, who are residents in the borough of Solihull, go to school or college in the Solihull area, or have a Solihull GP. 
For information on children and young people in receipt of CAMHS services in Birmingham, please redirect your request to Forward Thinking Birmingham Service which is hosted by Birmingham Women’s and Children’s Trust"</t>
    </r>
    <r>
      <rPr>
        <b/>
        <sz val="11"/>
        <color theme="1"/>
        <rFont val="Calibri"/>
        <family val="2"/>
        <scheme val="minor"/>
      </rPr>
      <t xml:space="preserve">						</t>
    </r>
  </si>
  <si>
    <t>***Note: The referrals to SOLAR span across the multiple pathways including primary care, secondary care, MHSTs and specialist pathways.</t>
  </si>
  <si>
    <t xml:space="preserve">***Note: Whilst CYP are waiting for a second contact, at their first contact they  will receive all the emergency contact number for both inside and outside working hours. 
The neighbouring Trust that provides the out of hours service is on the same reporting system as SOLAR and therefore they have access to information to aid support.
There is a piece of work underway around the waiting well calls whilst the work around reducing the waits is taking effect.  </t>
  </si>
  <si>
    <t xml:space="preserve">***Note: The CAMHS SOLAR service receives referrals from many routes and there are incidents where thresholds are not met for acceptance to a CAMHS service, and they will be either signposted or returned to the referrer with advice.
 The service also receives referrals for assessments such as ASD or ADHD. The service is not commissioned for these assessments and if there is no other identified needs then these will not be accepted.  </t>
  </si>
  <si>
    <t>***Note: The service has a crisis team that works 8am-8pm, 7 days per week with cover out of these hours provided by a neighbouring trust through a Service Level Agreement.
 A high number of referrals to the crisis team are perceived as a crisis by the referrer  however,  on review there is no mental health crisis but a social crisis or unmet needs elsewhere.</t>
  </si>
  <si>
    <t>Referral Year</t>
  </si>
  <si>
    <t xml:space="preserve">***Note: There has been challenges over the past few years with recruitment and retention which has contributed towards some of the long waits.  
The current waiting time for a first appointment/initial assessment is approx. 4-6 weeks. 
The service is seeing a high number of missed appointments with an average of 15% per month.
The afore mentioned points contribute towards an increase wait for a first appointment. 
There are also CYP that are referred where the support is not always for them and for the network around them. An example of this can be looked after children, where there may be placement support to maintain placement stability, as opposed to any need of direct work. The system would not pick up the contact with the network as the report would be against that Young Person.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</si>
</sst>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8"/>
      <color theme="1"/>
      <name val="Calibri"/>
      <family val="2"/>
      <scheme val="minor"/>
    </font>
    <font>
      <sz val="11"/>
      <color rgb="FFFF0000"/>
      <name val="Calibri"/>
      <family val="2"/>
      <scheme val="minor"/>
    </font>
    <font>
      <b/>
      <sz val="11"/>
      <color rgb="FFFF0000"/>
      <name val="Calibri"/>
      <family val="2"/>
      <scheme val="minor"/>
    </font>
    <font>
      <b/>
      <u/>
      <sz val="18"/>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0" fillId="0" borderId="0" xfId="0" pivotButton="1"/>
    <xf numFmtId="0" fontId="0" fillId="0" borderId="0" xfId="0" applyAlignment="1">
      <alignment horizontal="left"/>
    </xf>
    <xf numFmtId="0" fontId="2" fillId="0" borderId="0" xfId="0" applyFont="1"/>
    <xf numFmtId="0" fontId="3" fillId="0" borderId="1" xfId="0" applyFont="1" applyBorder="1" applyAlignment="1">
      <alignment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xf numFmtId="0" fontId="3" fillId="0" borderId="0" xfId="0" applyFont="1"/>
    <xf numFmtId="0" fontId="3" fillId="0" borderId="0" xfId="0" applyFont="1" applyAlignment="1">
      <alignment horizontal="center" wrapText="1"/>
    </xf>
    <xf numFmtId="0" fontId="0" fillId="0" borderId="0" xfId="0" applyAlignment="1">
      <alignment horizontal="center"/>
    </xf>
    <xf numFmtId="0" fontId="4" fillId="2" borderId="1" xfId="0" applyFont="1" applyFill="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jah Camilla" refreshedDate="45712.699110648151" createdVersion="8" refreshedVersion="8" minRefreshableVersion="3" recordCount="7" xr:uid="{875A7B23-9241-4CB0-B695-48A788C1CD64}">
  <cacheSource type="worksheet">
    <worksheetSource ref="B4:D11" sheet="PIVOT"/>
  </cacheSource>
  <cacheFields count="3">
    <cacheField name="ReferralYear" numFmtId="0">
      <sharedItems containsSemiMixedTypes="0" containsString="0" containsNumber="1" containsInteger="1" minValue="2023" maxValue="2024" count="2">
        <n v="2023"/>
        <n v="2024"/>
      </sharedItems>
    </cacheField>
    <cacheField name="Gender" numFmtId="0">
      <sharedItems count="4">
        <s v="Female"/>
        <s v="Male"/>
        <s v="Non binary"/>
        <s v="Unknown"/>
      </sharedItems>
    </cacheField>
    <cacheField name="Number of CYPs" numFmtId="0">
      <sharedItems containsSemiMixedTypes="0" containsString="0" containsNumber="1" containsInteger="1" minValue="1" maxValue="115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n v="1152"/>
  </r>
  <r>
    <x v="0"/>
    <x v="1"/>
    <n v="939"/>
  </r>
  <r>
    <x v="0"/>
    <x v="2"/>
    <n v="2"/>
  </r>
  <r>
    <x v="1"/>
    <x v="0"/>
    <n v="1102"/>
  </r>
  <r>
    <x v="1"/>
    <x v="1"/>
    <n v="859"/>
  </r>
  <r>
    <x v="1"/>
    <x v="2"/>
    <n v="1"/>
  </r>
  <r>
    <x v="1"/>
    <x v="3"/>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592B00B-BBEC-423F-869A-0B6093B9F95F}"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F4:K8" firstHeaderRow="1" firstDataRow="2" firstDataCol="1"/>
  <pivotFields count="3">
    <pivotField axis="axisRow" showAll="0">
      <items count="3">
        <item x="0"/>
        <item x="1"/>
        <item t="default"/>
      </items>
    </pivotField>
    <pivotField axis="axisCol" showAll="0">
      <items count="5">
        <item x="0"/>
        <item x="1"/>
        <item x="2"/>
        <item x="3"/>
        <item t="default"/>
      </items>
    </pivotField>
    <pivotField dataField="1" showAll="0"/>
  </pivotFields>
  <rowFields count="1">
    <field x="0"/>
  </rowFields>
  <rowItems count="3">
    <i>
      <x/>
    </i>
    <i>
      <x v="1"/>
    </i>
    <i t="grand">
      <x/>
    </i>
  </rowItems>
  <colFields count="1">
    <field x="1"/>
  </colFields>
  <colItems count="5">
    <i>
      <x/>
    </i>
    <i>
      <x v="1"/>
    </i>
    <i>
      <x v="2"/>
    </i>
    <i>
      <x v="3"/>
    </i>
    <i t="grand">
      <x/>
    </i>
  </colItems>
  <dataFields count="1">
    <dataField name="Sum of Number of CYP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R59"/>
  <sheetViews>
    <sheetView showGridLines="0" tabSelected="1" topLeftCell="A32" workbookViewId="0">
      <selection activeCell="A32" sqref="A1:XFD1048576"/>
    </sheetView>
  </sheetViews>
  <sheetFormatPr defaultRowHeight="15" x14ac:dyDescent="0.25"/>
  <cols>
    <col min="2" max="2" width="12.5703125" customWidth="1"/>
    <col min="3" max="3" width="24.85546875" customWidth="1"/>
    <col min="5" max="5" width="10.42578125" bestFit="1" customWidth="1"/>
  </cols>
  <sheetData>
    <row r="2" spans="2:16" ht="23.25" x14ac:dyDescent="0.35">
      <c r="B2" s="8" t="s">
        <v>23</v>
      </c>
    </row>
    <row r="3" spans="2:16" ht="23.25" x14ac:dyDescent="0.35">
      <c r="B3" s="4"/>
    </row>
    <row r="4" spans="2:16" ht="182.25" customHeight="1" x14ac:dyDescent="0.25">
      <c r="B4" s="13" t="s">
        <v>24</v>
      </c>
      <c r="C4" s="14"/>
      <c r="D4" s="14"/>
      <c r="E4" s="14"/>
      <c r="F4" s="14"/>
      <c r="G4" s="14"/>
      <c r="H4" s="14"/>
      <c r="I4" s="14"/>
      <c r="J4" s="14"/>
      <c r="K4" s="14"/>
      <c r="L4" s="14"/>
      <c r="M4" s="14"/>
      <c r="N4" s="14"/>
    </row>
    <row r="6" spans="2:16" x14ac:dyDescent="0.25">
      <c r="B6" s="1" t="s">
        <v>0</v>
      </c>
    </row>
    <row r="7" spans="2:16" x14ac:dyDescent="0.25">
      <c r="B7" s="1" t="s">
        <v>1</v>
      </c>
    </row>
    <row r="9" spans="2:16" x14ac:dyDescent="0.25">
      <c r="B9" s="6" t="s">
        <v>29</v>
      </c>
      <c r="C9" s="6" t="s">
        <v>3</v>
      </c>
    </row>
    <row r="10" spans="2:16" x14ac:dyDescent="0.25">
      <c r="B10" s="7">
        <v>2023</v>
      </c>
      <c r="C10" s="7">
        <v>2093</v>
      </c>
      <c r="D10" s="9"/>
      <c r="E10" s="9"/>
      <c r="F10" s="9"/>
      <c r="G10" s="9"/>
      <c r="H10" s="9"/>
      <c r="I10" s="9"/>
      <c r="J10" s="9"/>
      <c r="K10" s="9"/>
      <c r="L10" s="9"/>
      <c r="M10" s="9"/>
      <c r="N10" s="9"/>
      <c r="O10" s="9"/>
      <c r="P10" s="9"/>
    </row>
    <row r="11" spans="2:16" x14ac:dyDescent="0.25">
      <c r="B11" s="7">
        <v>2024</v>
      </c>
      <c r="C11" s="7">
        <v>1963</v>
      </c>
    </row>
    <row r="12" spans="2:16" x14ac:dyDescent="0.25">
      <c r="B12" s="9" t="s">
        <v>25</v>
      </c>
    </row>
    <row r="14" spans="2:16" x14ac:dyDescent="0.25">
      <c r="B14" s="1" t="s">
        <v>4</v>
      </c>
    </row>
    <row r="16" spans="2:16" x14ac:dyDescent="0.25">
      <c r="B16" s="6" t="s">
        <v>29</v>
      </c>
      <c r="C16" s="6" t="s">
        <v>3</v>
      </c>
    </row>
    <row r="17" spans="2:15" x14ac:dyDescent="0.25">
      <c r="B17" s="7">
        <v>2023</v>
      </c>
      <c r="C17" s="7">
        <v>0</v>
      </c>
    </row>
    <row r="18" spans="2:15" x14ac:dyDescent="0.25">
      <c r="B18" s="7">
        <v>2024</v>
      </c>
      <c r="C18" s="7">
        <v>33</v>
      </c>
    </row>
    <row r="20" spans="2:15" x14ac:dyDescent="0.25">
      <c r="B20" s="1" t="s">
        <v>6</v>
      </c>
    </row>
    <row r="22" spans="2:15" x14ac:dyDescent="0.25">
      <c r="B22" s="6" t="s">
        <v>29</v>
      </c>
      <c r="C22" s="6" t="s">
        <v>3</v>
      </c>
    </row>
    <row r="23" spans="2:15" x14ac:dyDescent="0.25">
      <c r="B23" s="7">
        <v>2023</v>
      </c>
      <c r="C23" s="7">
        <v>272</v>
      </c>
    </row>
    <row r="24" spans="2:15" x14ac:dyDescent="0.25">
      <c r="B24" s="7">
        <v>2024</v>
      </c>
      <c r="C24" s="7">
        <v>588</v>
      </c>
    </row>
    <row r="25" spans="2:15" x14ac:dyDescent="0.25">
      <c r="B25" s="15" t="s">
        <v>26</v>
      </c>
      <c r="C25" s="16"/>
      <c r="D25" s="16"/>
      <c r="E25" s="16"/>
      <c r="F25" s="16"/>
      <c r="G25" s="16"/>
      <c r="H25" s="16"/>
      <c r="I25" s="16"/>
      <c r="J25" s="16"/>
      <c r="K25" s="16"/>
      <c r="L25" s="16"/>
      <c r="M25" s="16"/>
      <c r="N25" s="16"/>
      <c r="O25" s="16"/>
    </row>
    <row r="26" spans="2:15" ht="87.75" customHeight="1" x14ac:dyDescent="0.25">
      <c r="B26" s="16"/>
      <c r="C26" s="16"/>
      <c r="D26" s="16"/>
      <c r="E26" s="16"/>
      <c r="F26" s="16"/>
      <c r="G26" s="16"/>
      <c r="H26" s="16"/>
      <c r="I26" s="16"/>
      <c r="J26" s="16"/>
      <c r="K26" s="16"/>
      <c r="L26" s="16"/>
      <c r="M26" s="16"/>
      <c r="N26" s="16"/>
      <c r="O26" s="16"/>
    </row>
    <row r="27" spans="2:15" x14ac:dyDescent="0.25">
      <c r="B27" s="1" t="s">
        <v>5</v>
      </c>
    </row>
    <row r="29" spans="2:15" x14ac:dyDescent="0.25">
      <c r="B29" s="6" t="s">
        <v>29</v>
      </c>
      <c r="C29" s="6" t="s">
        <v>3</v>
      </c>
    </row>
    <row r="30" spans="2:15" x14ac:dyDescent="0.25">
      <c r="B30" s="7">
        <v>2023</v>
      </c>
      <c r="C30" s="7">
        <v>443</v>
      </c>
    </row>
    <row r="31" spans="2:15" x14ac:dyDescent="0.25">
      <c r="B31" s="7">
        <v>2024</v>
      </c>
      <c r="C31" s="7">
        <v>393</v>
      </c>
    </row>
    <row r="32" spans="2:15" ht="97.5" customHeight="1" x14ac:dyDescent="0.25">
      <c r="B32" s="15" t="s">
        <v>27</v>
      </c>
      <c r="C32" s="16"/>
      <c r="D32" s="16"/>
      <c r="E32" s="16"/>
      <c r="F32" s="16"/>
      <c r="G32" s="16"/>
      <c r="H32" s="16"/>
      <c r="I32" s="16"/>
      <c r="J32" s="16"/>
      <c r="K32" s="16"/>
      <c r="L32" s="16"/>
      <c r="M32" s="16"/>
      <c r="N32" s="16"/>
      <c r="O32" s="16"/>
    </row>
    <row r="33" spans="2:18" hidden="1" x14ac:dyDescent="0.25"/>
    <row r="34" spans="2:18" x14ac:dyDescent="0.25">
      <c r="B34" s="1" t="s">
        <v>7</v>
      </c>
    </row>
    <row r="36" spans="2:18" x14ac:dyDescent="0.25">
      <c r="B36" s="6" t="s">
        <v>29</v>
      </c>
      <c r="C36" s="6" t="s">
        <v>3</v>
      </c>
    </row>
    <row r="37" spans="2:18" x14ac:dyDescent="0.25">
      <c r="B37" s="7">
        <v>2023</v>
      </c>
      <c r="C37" s="7">
        <v>27</v>
      </c>
    </row>
    <row r="38" spans="2:18" x14ac:dyDescent="0.25">
      <c r="B38" s="7">
        <v>2024</v>
      </c>
      <c r="C38" s="7">
        <v>20</v>
      </c>
    </row>
    <row r="40" spans="2:18" x14ac:dyDescent="0.25">
      <c r="B40" s="1" t="s">
        <v>8</v>
      </c>
    </row>
    <row r="42" spans="2:18" x14ac:dyDescent="0.25">
      <c r="B42" s="6" t="s">
        <v>29</v>
      </c>
      <c r="C42" s="6" t="s">
        <v>9</v>
      </c>
    </row>
    <row r="43" spans="2:18" x14ac:dyDescent="0.25">
      <c r="B43" s="7">
        <v>2023</v>
      </c>
      <c r="C43" s="7">
        <v>343</v>
      </c>
    </row>
    <row r="44" spans="2:18" x14ac:dyDescent="0.25">
      <c r="B44" s="7">
        <v>2024</v>
      </c>
      <c r="C44" s="7">
        <v>384</v>
      </c>
    </row>
    <row r="45" spans="2:18" ht="162" customHeight="1" x14ac:dyDescent="0.25">
      <c r="B45" s="15" t="s">
        <v>30</v>
      </c>
      <c r="C45" s="16"/>
      <c r="D45" s="16"/>
      <c r="E45" s="16"/>
      <c r="F45" s="16"/>
      <c r="G45" s="16"/>
      <c r="H45" s="16"/>
      <c r="I45" s="16"/>
      <c r="J45" s="16"/>
      <c r="K45" s="16"/>
      <c r="L45" s="16"/>
      <c r="M45" s="16"/>
      <c r="N45" s="16"/>
      <c r="O45" s="16"/>
      <c r="P45" s="16"/>
      <c r="Q45" s="16"/>
      <c r="R45" s="16"/>
    </row>
    <row r="47" spans="2:18" x14ac:dyDescent="0.25">
      <c r="B47" s="1" t="s">
        <v>10</v>
      </c>
    </row>
    <row r="49" spans="2:16" x14ac:dyDescent="0.25">
      <c r="B49" s="12" t="s">
        <v>29</v>
      </c>
      <c r="C49" s="12" t="s">
        <v>12</v>
      </c>
      <c r="D49" s="12"/>
      <c r="E49" s="12"/>
      <c r="F49" s="12"/>
      <c r="G49" s="12" t="s">
        <v>21</v>
      </c>
    </row>
    <row r="50" spans="2:16" x14ac:dyDescent="0.25">
      <c r="B50" s="12"/>
      <c r="C50" s="6" t="s">
        <v>13</v>
      </c>
      <c r="D50" s="6" t="s">
        <v>14</v>
      </c>
      <c r="E50" s="6" t="s">
        <v>15</v>
      </c>
      <c r="F50" s="6" t="s">
        <v>16</v>
      </c>
      <c r="G50" s="12"/>
    </row>
    <row r="51" spans="2:16" x14ac:dyDescent="0.25">
      <c r="B51" s="5">
        <v>2023</v>
      </c>
      <c r="C51" s="7">
        <v>1152</v>
      </c>
      <c r="D51" s="7">
        <v>939</v>
      </c>
      <c r="E51" s="7">
        <v>2</v>
      </c>
      <c r="F51" s="7">
        <v>0</v>
      </c>
      <c r="G51" s="7">
        <v>2093</v>
      </c>
    </row>
    <row r="52" spans="2:16" x14ac:dyDescent="0.25">
      <c r="B52" s="5">
        <v>2024</v>
      </c>
      <c r="C52" s="7">
        <v>1102</v>
      </c>
      <c r="D52" s="7">
        <v>859</v>
      </c>
      <c r="E52" s="7">
        <v>1</v>
      </c>
      <c r="F52" s="7">
        <v>1</v>
      </c>
      <c r="G52" s="7">
        <v>1963</v>
      </c>
    </row>
    <row r="54" spans="2:16" x14ac:dyDescent="0.25">
      <c r="B54" s="1" t="s">
        <v>22</v>
      </c>
    </row>
    <row r="56" spans="2:16" x14ac:dyDescent="0.25">
      <c r="B56" s="6" t="s">
        <v>29</v>
      </c>
      <c r="C56" s="6" t="s">
        <v>3</v>
      </c>
    </row>
    <row r="57" spans="2:16" x14ac:dyDescent="0.25">
      <c r="B57" s="7">
        <v>2023</v>
      </c>
      <c r="C57" s="7">
        <v>111</v>
      </c>
    </row>
    <row r="58" spans="2:16" x14ac:dyDescent="0.25">
      <c r="B58" s="7">
        <v>2024</v>
      </c>
      <c r="C58" s="7">
        <v>93</v>
      </c>
    </row>
    <row r="59" spans="2:16" x14ac:dyDescent="0.25">
      <c r="B59" s="10" t="s">
        <v>28</v>
      </c>
      <c r="C59" s="11"/>
      <c r="D59" s="11"/>
      <c r="E59" s="11"/>
      <c r="F59" s="11"/>
      <c r="G59" s="11"/>
      <c r="H59" s="11"/>
      <c r="I59" s="11"/>
      <c r="J59" s="11"/>
      <c r="K59" s="11"/>
      <c r="L59" s="11"/>
      <c r="M59" s="11"/>
      <c r="N59" s="11"/>
      <c r="O59" s="11"/>
      <c r="P59" s="11"/>
    </row>
  </sheetData>
  <mergeCells count="8">
    <mergeCell ref="B59:P59"/>
    <mergeCell ref="B49:B50"/>
    <mergeCell ref="C49:F49"/>
    <mergeCell ref="G49:G50"/>
    <mergeCell ref="B4:N4"/>
    <mergeCell ref="B25:O26"/>
    <mergeCell ref="B32:O32"/>
    <mergeCell ref="B45:R45"/>
  </mergeCells>
  <pageMargins left="0.70866141732283472" right="0.70866141732283472" top="0.74803149606299213" bottom="0.74803149606299213" header="0.31496062992125984" footer="0.31496062992125984"/>
  <pageSetup paperSize="9" scale="48"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83468-B620-4ACC-A3C7-313DD2A1A024}">
  <dimension ref="B2:K11"/>
  <sheetViews>
    <sheetView workbookViewId="0">
      <selection activeCell="D27" sqref="D27"/>
    </sheetView>
  </sheetViews>
  <sheetFormatPr defaultRowHeight="15" x14ac:dyDescent="0.25"/>
  <cols>
    <col min="6" max="6" width="21.42578125" bestFit="1" customWidth="1"/>
    <col min="7" max="7" width="15.5703125" bestFit="1" customWidth="1"/>
    <col min="8" max="8" width="5.140625" bestFit="1" customWidth="1"/>
    <col min="9" max="9" width="10.42578125" bestFit="1" customWidth="1"/>
    <col min="10" max="10" width="9.140625" bestFit="1" customWidth="1"/>
    <col min="11" max="11" width="10.85546875" bestFit="1" customWidth="1"/>
  </cols>
  <sheetData>
    <row r="2" spans="2:11" x14ac:dyDescent="0.25">
      <c r="B2" t="s">
        <v>11</v>
      </c>
    </row>
    <row r="4" spans="2:11" x14ac:dyDescent="0.25">
      <c r="B4" t="s">
        <v>2</v>
      </c>
      <c r="C4" t="s">
        <v>12</v>
      </c>
      <c r="D4" t="s">
        <v>3</v>
      </c>
      <c r="F4" s="2" t="s">
        <v>20</v>
      </c>
      <c r="G4" s="2" t="s">
        <v>19</v>
      </c>
    </row>
    <row r="5" spans="2:11" x14ac:dyDescent="0.25">
      <c r="B5">
        <v>2023</v>
      </c>
      <c r="C5" t="s">
        <v>13</v>
      </c>
      <c r="D5">
        <v>1152</v>
      </c>
      <c r="F5" s="2" t="s">
        <v>17</v>
      </c>
      <c r="G5" t="s">
        <v>13</v>
      </c>
      <c r="H5" t="s">
        <v>14</v>
      </c>
      <c r="I5" t="s">
        <v>15</v>
      </c>
      <c r="J5" t="s">
        <v>16</v>
      </c>
      <c r="K5" t="s">
        <v>18</v>
      </c>
    </row>
    <row r="6" spans="2:11" x14ac:dyDescent="0.25">
      <c r="B6">
        <v>2023</v>
      </c>
      <c r="C6" t="s">
        <v>14</v>
      </c>
      <c r="D6">
        <v>939</v>
      </c>
      <c r="F6" s="3">
        <v>2023</v>
      </c>
      <c r="G6">
        <v>1152</v>
      </c>
      <c r="H6">
        <v>939</v>
      </c>
      <c r="I6">
        <v>2</v>
      </c>
      <c r="K6">
        <v>2093</v>
      </c>
    </row>
    <row r="7" spans="2:11" x14ac:dyDescent="0.25">
      <c r="B7">
        <v>2023</v>
      </c>
      <c r="C7" t="s">
        <v>15</v>
      </c>
      <c r="D7">
        <v>2</v>
      </c>
      <c r="F7" s="3">
        <v>2024</v>
      </c>
      <c r="G7">
        <v>1102</v>
      </c>
      <c r="H7">
        <v>859</v>
      </c>
      <c r="I7">
        <v>1</v>
      </c>
      <c r="J7">
        <v>1</v>
      </c>
      <c r="K7">
        <v>1963</v>
      </c>
    </row>
    <row r="8" spans="2:11" x14ac:dyDescent="0.25">
      <c r="B8">
        <v>2024</v>
      </c>
      <c r="C8" t="s">
        <v>13</v>
      </c>
      <c r="D8">
        <v>1102</v>
      </c>
      <c r="F8" s="3" t="s">
        <v>18</v>
      </c>
      <c r="G8">
        <v>2254</v>
      </c>
      <c r="H8">
        <v>1798</v>
      </c>
      <c r="I8">
        <v>3</v>
      </c>
      <c r="J8">
        <v>1</v>
      </c>
      <c r="K8">
        <v>4056</v>
      </c>
    </row>
    <row r="9" spans="2:11" x14ac:dyDescent="0.25">
      <c r="B9">
        <v>2024</v>
      </c>
      <c r="C9" t="s">
        <v>14</v>
      </c>
      <c r="D9">
        <v>859</v>
      </c>
    </row>
    <row r="10" spans="2:11" x14ac:dyDescent="0.25">
      <c r="B10">
        <v>2024</v>
      </c>
      <c r="C10" t="s">
        <v>15</v>
      </c>
      <c r="D10">
        <v>1</v>
      </c>
    </row>
    <row r="11" spans="2:11" x14ac:dyDescent="0.25">
      <c r="B11">
        <v>2024</v>
      </c>
      <c r="C11" t="s">
        <v>16</v>
      </c>
      <c r="D11">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892C53EF0770478D777D66E16258FE" ma:contentTypeVersion="17" ma:contentTypeDescription="Create a new document." ma:contentTypeScope="" ma:versionID="0fc2fe9c1dcc3556ed0562c6234b596b">
  <xsd:schema xmlns:xsd="http://www.w3.org/2001/XMLSchema" xmlns:xs="http://www.w3.org/2001/XMLSchema" xmlns:p="http://schemas.microsoft.com/office/2006/metadata/properties" xmlns:ns2="6e1ce65f-6685-4cf7-b9ba-243a806595ab" xmlns:ns3="55ac8859-5c52-47a4-ba7a-fc7dc1094d49" targetNamespace="http://schemas.microsoft.com/office/2006/metadata/properties" ma:root="true" ma:fieldsID="b7777d74d1870aa24929654f221ea269" ns2:_="" ns3:_="">
    <xsd:import namespace="6e1ce65f-6685-4cf7-b9ba-243a806595ab"/>
    <xsd:import namespace="55ac8859-5c52-47a4-ba7a-fc7dc1094d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ce65f-6685-4cf7-b9ba-243a806595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c8859-5c52-47a4-ba7a-fc7dc1094d4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55aad8e-7ae8-411d-b159-7eb41a44b32c}" ma:internalName="TaxCatchAll" ma:showField="CatchAllData" ma:web="55ac8859-5c52-47a4-ba7a-fc7dc1094d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ac8859-5c52-47a4-ba7a-fc7dc1094d49" xsi:nil="true"/>
    <lcf76f155ced4ddcb4097134ff3c332f xmlns="6e1ce65f-6685-4cf7-b9ba-243a806595a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666EF7-BFE6-4C9F-AEE4-E012F5F98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ce65f-6685-4cf7-b9ba-243a806595ab"/>
    <ds:schemaRef ds:uri="55ac8859-5c52-47a4-ba7a-fc7dc1094d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414610-61B6-4AAD-A66D-1F9524705E33}">
  <ds:schemaRefs>
    <ds:schemaRef ds:uri="http://schemas.microsoft.com/sharepoint/v3/contenttype/forms"/>
  </ds:schemaRefs>
</ds:datastoreItem>
</file>

<file path=customXml/itemProps3.xml><?xml version="1.0" encoding="utf-8"?>
<ds:datastoreItem xmlns:ds="http://schemas.openxmlformats.org/officeDocument/2006/customXml" ds:itemID="{890F4E59-13B5-440C-BEB3-601A331CC579}">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55ac8859-5c52-47a4-ba7a-fc7dc1094d49"/>
    <ds:schemaRef ds:uri="http://schemas.microsoft.com/office/infopath/2007/PartnerControls"/>
    <ds:schemaRef ds:uri="6e1ce65f-6685-4cf7-b9ba-243a806595a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PIVOT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Khanom Razna</dc:creator>
  <cp:lastModifiedBy>KHANOM, Razna (BIRMINGHAM AND SOLIHULL MENTAL HEALTH N</cp:lastModifiedBy>
  <cp:lastPrinted>2025-03-12T13:19:54Z</cp:lastPrinted>
  <dcterms:created xsi:type="dcterms:W3CDTF">2015-06-05T18:17:20Z</dcterms:created>
  <dcterms:modified xsi:type="dcterms:W3CDTF">2025-03-12T13:20:30Z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0x01010024892C53EF0770478D777D66E16258FE</vt:lpwstr>
  </property>
</Properties>
</file>